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مجمعة\"/>
    </mc:Choice>
  </mc:AlternateContent>
  <xr:revisionPtr revIDLastSave="0" documentId="13_ncr:1_{4509910F-6BB4-4DE6-B609-472FEB343312}" xr6:coauthVersionLast="47" xr6:coauthVersionMax="47" xr10:uidLastSave="{00000000-0000-0000-0000-000000000000}"/>
  <bookViews>
    <workbookView xWindow="-120" yWindow="-120" windowWidth="24240" windowHeight="130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<sst xmlns="http://schemas.openxmlformats.org/spreadsheetml/2006/main" count="46" uniqueCount="44">
  <si>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</si>
  <si>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</si>
  <si>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</si>
  <si>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</si>
  <si>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</si>
  <si>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</si>
  <si>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</si>
  <si>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</si>
  <si>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</si>
  <si>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</si>
  <si>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</si>
  <si>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</si>
  <si>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</si>
  <si>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</si>
  <si>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</si>
  <si>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</si>
  <si>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</si>
  <si>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</si>
  <si>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</si>
  <si>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</si>
  <si>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</si>
  <si>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</si>
  <si>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</si>
  <si>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</si>
  <si>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</si>
  <si>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</si>
  <si>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</si>
  <si>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</si>
  <si>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</si>
  <si>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</si>
  <si>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</si>
  <si>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</si>
  <si>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</si>
  <si>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</si>
  <si>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</si>
  <si>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</si>
  <si>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</si>
  <si>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</si>
  <si>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</si>
  <si>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</si>
  <si>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</si>
  <si>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</si>
  <si>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</si>
  <si>
    <t xml:space="preserve">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</si>
</sst>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0" fontId="7" fillId="0" borderId="0" xfId="0" applyFont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left" vertical="top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topLeftCell="A9" zoomScaleNormal="100" workbookViewId="0">
      <selection activeCell="M11" sqref="M11:M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22.7" customHeight="1" x14ac:dyDescent="0.6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1.6" customHeight="1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19.149999999999999" customHeight="1" x14ac:dyDescent="0.25">
      <c r="A4" s="59">
        <v>2022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9.899999999999999" customHeight="1" x14ac:dyDescent="0.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7.100000000000001" customHeight="1" x14ac:dyDescent="0.25">
      <c r="A6" s="51" t="s">
        <v>31</v>
      </c>
      <c r="B6" s="30" t="s">
        <v>3</v>
      </c>
      <c r="C6" s="33" t="s">
        <v>4</v>
      </c>
      <c r="D6" s="34" t="s">
        <v>5</v>
      </c>
      <c r="E6" s="35"/>
      <c r="F6" s="35"/>
      <c r="G6" s="35"/>
      <c r="H6" s="36"/>
      <c r="I6" s="37"/>
      <c r="J6" s="34" t="s">
        <v>6</v>
      </c>
      <c r="K6" s="35"/>
      <c r="L6" s="37"/>
      <c r="M6" s="65" t="s">
        <v>7</v>
      </c>
    </row>
    <row r="7" spans="1:15" ht="17.100000000000001" customHeight="1" x14ac:dyDescent="0.25">
      <c r="A7" s="52"/>
      <c r="B7" s="31"/>
      <c r="C7" s="31"/>
      <c r="D7" s="38"/>
      <c r="E7" s="39"/>
      <c r="F7" s="39"/>
      <c r="G7" s="39"/>
      <c r="H7" s="40"/>
      <c r="I7" s="41"/>
      <c r="J7" s="38"/>
      <c r="K7" s="39"/>
      <c r="L7" s="41"/>
      <c r="M7" s="66"/>
    </row>
    <row r="8" spans="1:15" ht="31.9" customHeight="1" x14ac:dyDescent="0.25">
      <c r="A8" s="52"/>
      <c r="B8" s="32"/>
      <c r="C8" s="32"/>
      <c r="D8" s="42"/>
      <c r="E8" s="43"/>
      <c r="F8" s="43"/>
      <c r="G8" s="43"/>
      <c r="H8" s="44"/>
      <c r="I8" s="45"/>
      <c r="J8" s="42"/>
      <c r="K8" s="43"/>
      <c r="L8" s="45"/>
      <c r="M8" s="67"/>
      <c r="N8" s="20"/>
    </row>
    <row r="9" spans="1:15" ht="22.9" customHeight="1" x14ac:dyDescent="0.25">
      <c r="A9" s="52"/>
      <c r="B9" s="33" t="s">
        <v>8</v>
      </c>
      <c r="C9" s="69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69" t="s">
        <v>15</v>
      </c>
    </row>
    <row r="10" spans="1:15" ht="30.2" customHeight="1" x14ac:dyDescent="0.25">
      <c r="A10" s="53"/>
      <c r="B10" s="68"/>
      <c r="C10" s="70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70"/>
      <c r="N10" s="20"/>
    </row>
    <row r="11" spans="1:15" ht="42" customHeight="1" x14ac:dyDescent="0.25">
      <c r="A11" s="54" t="s">
        <v>43</v>
      </c>
      <c r="B11" s="47" t="s">
        <v>23</v>
      </c>
      <c r="C11" s="11" t="s">
        <v>24</v>
      </c>
      <c r="D11" s="21">
        <v>133498</v>
      </c>
      <c r="E11" s="22">
        <v>45</v>
      </c>
      <c r="F11" s="22">
        <v>1649</v>
      </c>
      <c r="G11" s="71">
        <v>0</v>
      </c>
      <c r="H11" s="21">
        <v>25463</v>
      </c>
      <c r="I11" s="22">
        <v>149</v>
      </c>
      <c r="J11" s="22">
        <v>0</v>
      </c>
      <c r="K11" s="22">
        <v>0</v>
      </c>
      <c r="L11" s="22">
        <v>0</v>
      </c>
      <c r="M11" s="28">
        <f>SUM(D11:L11)</f>
        <v>160804</v>
      </c>
      <c r="N11" s="20"/>
    </row>
    <row r="12" spans="1:15" ht="42" customHeight="1" x14ac:dyDescent="0.25">
      <c r="A12" s="55"/>
      <c r="B12" s="48"/>
      <c r="C12" s="12" t="s">
        <v>38</v>
      </c>
      <c r="D12" s="23">
        <v>368</v>
      </c>
      <c r="E12" s="23">
        <v>9076</v>
      </c>
      <c r="F12" s="23">
        <v>4038</v>
      </c>
      <c r="G12" s="22">
        <v>0</v>
      </c>
      <c r="H12" s="22">
        <v>63</v>
      </c>
      <c r="I12" s="22">
        <v>0</v>
      </c>
      <c r="J12" s="22">
        <v>0</v>
      </c>
      <c r="K12" s="22">
        <v>1</v>
      </c>
      <c r="L12" s="22">
        <v>0</v>
      </c>
      <c r="M12" s="25">
        <f>SUM(D12:L12)</f>
        <v>13546</v>
      </c>
      <c r="N12" s="20"/>
    </row>
    <row r="13" spans="1:15" ht="42" customHeight="1" x14ac:dyDescent="0.25">
      <c r="A13" s="55"/>
      <c r="B13" s="49" t="s">
        <v>25</v>
      </c>
      <c r="C13" s="50"/>
      <c r="D13" s="23">
        <v>706</v>
      </c>
      <c r="E13" s="23">
        <v>0</v>
      </c>
      <c r="F13" s="23">
        <v>729</v>
      </c>
      <c r="G13" s="23">
        <v>0</v>
      </c>
      <c r="H13" s="23">
        <v>0</v>
      </c>
      <c r="I13" s="24">
        <v>125</v>
      </c>
      <c r="J13" s="23">
        <v>2</v>
      </c>
      <c r="K13" s="23">
        <v>411</v>
      </c>
      <c r="L13" s="23">
        <v>0</v>
      </c>
      <c r="M13" s="25">
        <f>SUM(D13:L13)</f>
        <v>1973</v>
      </c>
    </row>
    <row r="14" spans="1:15" ht="55.15" customHeight="1" x14ac:dyDescent="0.25">
      <c r="A14" s="55"/>
      <c r="B14" s="49" t="s">
        <v>26</v>
      </c>
      <c r="C14" s="50"/>
      <c r="D14" s="22">
        <v>685052</v>
      </c>
      <c r="E14" s="22">
        <v>17330</v>
      </c>
      <c r="F14" s="22">
        <v>20282633</v>
      </c>
      <c r="G14" s="22">
        <v>85772</v>
      </c>
      <c r="H14" s="22">
        <v>13300</v>
      </c>
      <c r="I14" s="22">
        <v>2309</v>
      </c>
      <c r="J14" s="22">
        <v>57311</v>
      </c>
      <c r="K14" s="22">
        <v>915</v>
      </c>
      <c r="L14" s="22">
        <v>0</v>
      </c>
      <c r="M14" s="25">
        <f>SUM(D14:L14)</f>
        <v>21144622</v>
      </c>
      <c r="N14" s="20"/>
    </row>
    <row r="15" spans="1:15" ht="42" customHeight="1" x14ac:dyDescent="0.25">
      <c r="A15" s="56"/>
      <c r="B15" s="13" t="s">
        <v>27</v>
      </c>
      <c r="C15" s="14" t="s">
        <v>28</v>
      </c>
      <c r="D15" s="25">
        <f t="shared" ref="D15:M15" si="0">SUM(D11:D14)</f>
        <v>819624</v>
      </c>
      <c r="E15" s="25">
        <f t="shared" si="0"/>
        <v>26451</v>
      </c>
      <c r="F15" s="25">
        <f t="shared" si="0"/>
        <v>20289049</v>
      </c>
      <c r="G15" s="26">
        <f t="shared" si="0"/>
        <v>85772</v>
      </c>
      <c r="H15" s="25">
        <f t="shared" si="0"/>
        <v>38826</v>
      </c>
      <c r="I15" s="26">
        <f t="shared" si="0"/>
        <v>2583</v>
      </c>
      <c r="J15" s="26">
        <f t="shared" si="0"/>
        <v>57313</v>
      </c>
      <c r="K15" s="27">
        <f t="shared" si="0"/>
        <v>1327</v>
      </c>
      <c r="L15" s="26">
        <f t="shared" si="0"/>
        <v>0</v>
      </c>
      <c r="M15" s="25">
        <f t="shared" si="0"/>
        <v>21320945</v>
      </c>
    </row>
    <row r="16" spans="1:15" ht="15.75" customHeight="1" x14ac:dyDescent="0.45">
      <c r="A16" s="61" t="s">
        <v>29</v>
      </c>
      <c r="B16" s="61"/>
      <c r="C16" s="15"/>
      <c r="D16" s="16"/>
      <c r="E16" s="15"/>
      <c r="F16" s="17"/>
      <c r="G16" s="17"/>
      <c r="H16" s="18"/>
      <c r="I16" s="62" t="s">
        <v>41</v>
      </c>
      <c r="J16" s="62"/>
      <c r="K16" s="62"/>
      <c r="L16" s="62"/>
      <c r="M16" s="62"/>
    </row>
    <row r="17" spans="1:13" ht="31.5" customHeight="1" x14ac:dyDescent="0.25">
      <c r="A17" s="63" t="s">
        <v>30</v>
      </c>
      <c r="B17" s="63"/>
      <c r="C17" s="63"/>
      <c r="D17" s="63"/>
      <c r="E17" s="63"/>
      <c r="F17" s="63"/>
      <c r="G17" s="63"/>
      <c r="H17" s="64" t="s">
        <v>35</v>
      </c>
      <c r="I17" s="46"/>
      <c r="J17" s="46"/>
      <c r="K17" s="46"/>
      <c r="L17" s="46"/>
      <c r="M17" s="46"/>
    </row>
    <row r="18" spans="1:13" ht="15" customHeight="1" x14ac:dyDescent="0.45">
      <c r="A18" s="29" t="s">
        <v>36</v>
      </c>
      <c r="B18" s="29"/>
      <c r="C18" s="29"/>
      <c r="D18" s="29"/>
      <c r="E18" s="19"/>
      <c r="F18" s="16"/>
      <c r="G18" s="16"/>
      <c r="H18" s="16"/>
      <c r="I18" s="16"/>
      <c r="J18" s="46" t="s">
        <v>37</v>
      </c>
      <c r="K18" s="46"/>
      <c r="L18" s="46"/>
      <c r="M18" s="46"/>
    </row>
    <row r="19" spans="1:13" ht="16.5" x14ac:dyDescent="0.25">
      <c r="A19" s="29" t="s">
        <v>40</v>
      </c>
      <c r="B19" s="29"/>
      <c r="C19" s="29"/>
      <c r="D19" s="29"/>
      <c r="I19" s="46" t="s">
        <v>42</v>
      </c>
      <c r="J19" s="46"/>
      <c r="K19" s="46"/>
      <c r="L19" s="46"/>
      <c r="M19" s="46"/>
    </row>
  </sheetData>
  <mergeCells count="26"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الثالث </Title_Ar>
    <Description_Ar xmlns="667bc8ee-7384-4122-9de8-16030d351779" xsi:nil="true"/>
    <BIUrl xmlns="d559c9b0-d25f-41f7-81fc-95dc7d8a504e" xsi:nil="true"/>
    <Publishing_Date xmlns="667bc8ee-7384-4122-9de8-16030d351779">2022-10-15T20:00:00+00:00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4EF69128-97C7-4024-9029-A14F86388E6E}"/>
</file>

<file path=customXml/itemProps2.xml><?xml version="1.0" encoding="utf-8"?>
<ds:datastoreItem xmlns:ds="http://schemas.openxmlformats.org/officeDocument/2006/customXml" ds:itemID="{77EC45E1-5087-44DD-B879-524F4BED2F63}"/>
</file>

<file path=customXml/itemProps3.xml><?xml version="1.0" encoding="utf-8"?>
<ds:datastoreItem xmlns:ds="http://schemas.openxmlformats.org/officeDocument/2006/customXml" ds:itemID="{7895009C-D08C-4B34-9EAB-6BB06253FE13}"/>
</file>

<file path=customXml/itemProps4.xml><?xml version="1.0" encoding="utf-8"?>
<ds:datastoreItem xmlns:ds="http://schemas.openxmlformats.org/officeDocument/2006/customXml" ds:itemID="{49DAC0C8-D970-4367-9AEA-34A868C4D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Third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2023-08-10T08:09:57Z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